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Carlos Cantu\Autotask Workplace\CFCCOC Bible\BAR\2018\ToolKit\Inventory Management\"/>
    </mc:Choice>
  </mc:AlternateContent>
  <xr:revisionPtr revIDLastSave="0" documentId="13_ncr:1_{C0879857-7A8B-45CC-B43F-2D340F4A0B41}" xr6:coauthVersionLast="37" xr6:coauthVersionMax="37" xr10:uidLastSave="{00000000-0000-0000-0000-000000000000}"/>
  <bookViews>
    <workbookView xWindow="0" yWindow="0" windowWidth="19920" windowHeight="9180" tabRatio="500" xr2:uid="{00000000-000D-0000-FFFF-FFFF00000000}"/>
  </bookViews>
  <sheets>
    <sheet name="Inventory - Basic Control" sheetId="1" r:id="rId1"/>
  </sheets>
  <definedNames>
    <definedName name="valHighlight">'Inventory - Basic Control'!$L$2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</calcChain>
</file>

<file path=xl/sharedStrings.xml><?xml version="1.0" encoding="utf-8"?>
<sst xmlns="http://schemas.openxmlformats.org/spreadsheetml/2006/main" count="49" uniqueCount="41">
  <si>
    <t>MANUFACTURER</t>
  </si>
  <si>
    <t>NAME</t>
  </si>
  <si>
    <t>INVENTORY - BASIC CONTROL</t>
  </si>
  <si>
    <t>ITEM NO.</t>
  </si>
  <si>
    <t>DESCRIPTION</t>
  </si>
  <si>
    <t>STOCK QUANTITY</t>
  </si>
  <si>
    <t>COST PER ITEM</t>
  </si>
  <si>
    <t>REORDER LEVEL</t>
  </si>
  <si>
    <t>A123</t>
  </si>
  <si>
    <t>B123</t>
  </si>
  <si>
    <t>C123</t>
  </si>
  <si>
    <t>D123</t>
  </si>
  <si>
    <t>E123</t>
  </si>
  <si>
    <t>F123</t>
  </si>
  <si>
    <t>G123</t>
  </si>
  <si>
    <t>H123</t>
  </si>
  <si>
    <t>ITEM A</t>
  </si>
  <si>
    <t>ITEM B</t>
  </si>
  <si>
    <t>ITEM C</t>
  </si>
  <si>
    <t>ITEM D</t>
  </si>
  <si>
    <t>ITEM E</t>
  </si>
  <si>
    <t>ITEM F</t>
  </si>
  <si>
    <t>ITEM G</t>
  </si>
  <si>
    <t>ITEM H</t>
  </si>
  <si>
    <t>Cole</t>
  </si>
  <si>
    <t>Item A description</t>
  </si>
  <si>
    <t>Item B description</t>
  </si>
  <si>
    <t>Item C description</t>
  </si>
  <si>
    <t>Item D description</t>
  </si>
  <si>
    <t>Item E description</t>
  </si>
  <si>
    <t>Item F description</t>
  </si>
  <si>
    <t>Item G description</t>
  </si>
  <si>
    <t>Item H description</t>
  </si>
  <si>
    <t>iTEM REORDER QUANTITY</t>
  </si>
  <si>
    <t>ITEM DISCONTINUED?</t>
  </si>
  <si>
    <t>Yes</t>
  </si>
  <si>
    <t>iNVENTORY VALUE</t>
  </si>
  <si>
    <t>DAYS PER REORDER</t>
  </si>
  <si>
    <t>REORDER (auto-fill)</t>
  </si>
  <si>
    <t xml:space="preserve"> </t>
  </si>
  <si>
    <t>A SMARTSHEET RESOURCE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</si>
</sst>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[$$-409]* #,##0.00_ ;_-[$$-409]* \-#,##0.00\ ;_-[$$-409]* &quot;-&quot;??_ ;_-@_ "/>
    <numFmt numFmtId="166" formatCode="&quot;$&quot;#,##0.0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22"/>
      <color theme="8"/>
      <name val="Arial"/>
      <family val="2"/>
    </font>
    <font>
      <sz val="12"/>
      <color rgb="FF0070C0"/>
      <name val="Arial"/>
      <family val="2"/>
    </font>
    <font>
      <sz val="11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u/>
      <sz val="12"/>
      <color theme="10"/>
      <name val="Calibri"/>
      <family val="2"/>
      <scheme val="minor"/>
    </font>
    <font>
      <u/>
      <sz val="28"/>
      <color rgb="FF2831E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  <border>
      <left style="thin">
        <color theme="8" tint="0.59999389629810485"/>
      </left>
      <right style="thin">
        <color theme="8" tint="0.59999389629810485"/>
      </right>
      <top/>
      <bottom/>
      <diagonal/>
    </border>
    <border>
      <left style="thin">
        <color theme="8" tint="0.59999389629810485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indent="1"/>
    </xf>
    <xf numFmtId="49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 wrapText="1"/>
    </xf>
    <xf numFmtId="166" fontId="5" fillId="0" borderId="1" xfId="0" applyNumberFormat="1" applyFont="1" applyBorder="1" applyAlignment="1">
      <alignment horizontal="righ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166" fontId="5" fillId="3" borderId="1" xfId="0" applyNumberFormat="1" applyFont="1" applyFill="1" applyBorder="1" applyAlignment="1">
      <alignment horizontal="right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5" fillId="0" borderId="1" xfId="1" applyNumberFormat="1" applyFont="1" applyFill="1" applyBorder="1" applyAlignment="1">
      <alignment horizontal="center" vertical="center"/>
    </xf>
    <xf numFmtId="1" fontId="8" fillId="4" borderId="0" xfId="0" applyNumberFormat="1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0" xfId="0" applyFont="1" applyFill="1"/>
    <xf numFmtId="165" fontId="2" fillId="6" borderId="0" xfId="0" applyNumberFormat="1" applyFont="1" applyFill="1" applyAlignment="1">
      <alignment horizontal="center"/>
    </xf>
    <xf numFmtId="0" fontId="0" fillId="6" borderId="0" xfId="0" applyFill="1" applyAlignment="1"/>
    <xf numFmtId="0" fontId="6" fillId="0" borderId="0" xfId="0" applyFont="1" applyAlignment="1">
      <alignment horizontal="left" indent="1"/>
    </xf>
    <xf numFmtId="0" fontId="4" fillId="4" borderId="0" xfId="0" applyFont="1" applyFill="1" applyBorder="1" applyAlignment="1">
      <alignment horizontal="center" vertical="center"/>
    </xf>
    <xf numFmtId="0" fontId="11" fillId="5" borderId="5" xfId="2" applyFont="1" applyFill="1" applyBorder="1" applyAlignment="1">
      <alignment horizontal="center" vertical="center"/>
    </xf>
    <xf numFmtId="0" fontId="11" fillId="5" borderId="6" xfId="2" applyFont="1" applyFill="1" applyBorder="1" applyAlignment="1">
      <alignment horizontal="center" vertical="center"/>
    </xf>
    <xf numFmtId="0" fontId="11" fillId="5" borderId="7" xfId="2" applyFont="1" applyFill="1" applyBorder="1" applyAlignment="1">
      <alignment horizontal="center" vertical="center"/>
    </xf>
    <xf numFmtId="0" fontId="11" fillId="5" borderId="8" xfId="2" applyFont="1" applyFill="1" applyBorder="1" applyAlignment="1">
      <alignment horizontal="center" vertical="center"/>
    </xf>
    <xf numFmtId="0" fontId="11" fillId="5" borderId="0" xfId="2" applyFont="1" applyFill="1" applyBorder="1" applyAlignment="1">
      <alignment horizontal="center" vertical="center"/>
    </xf>
    <xf numFmtId="0" fontId="11" fillId="5" borderId="9" xfId="2" applyFont="1" applyFill="1" applyBorder="1" applyAlignment="1">
      <alignment horizontal="center" vertical="center"/>
    </xf>
    <xf numFmtId="0" fontId="11" fillId="5" borderId="10" xfId="2" applyFont="1" applyFill="1" applyBorder="1" applyAlignment="1">
      <alignment horizontal="center" vertical="center"/>
    </xf>
    <xf numFmtId="0" fontId="11" fillId="5" borderId="11" xfId="2" applyFont="1" applyFill="1" applyBorder="1" applyAlignment="1">
      <alignment horizontal="center" vertical="center"/>
    </xf>
    <xf numFmtId="0" fontId="11" fillId="5" borderId="12" xfId="2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</dxfs>
  <tableStyles count="0" defaultTableStyle="TableStyleMedium9" defaultPivotStyle="PivotStyleMedium7"/>
  <colors>
    <mruColors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trp=8566&amp;utm_source=integrated+content&amp;utm_campaign=/free-excel-inventory-templates&amp;utm_medium=basic+inventory+control+template&amp;lpa=basic+inventory+control+template&amp;lx=pGX_1K1ncUolkvGPO7z-mF2F3tjZfBYMXSEruozjq1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11</xdr:col>
      <xdr:colOff>1162910</xdr:colOff>
      <xdr:row>3</xdr:row>
      <xdr:rowOff>95250</xdr:rowOff>
    </xdr:to>
    <xdr:pic>
      <xdr:nvPicPr>
        <xdr:cNvPr id="3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54050" y="95250"/>
          <a:ext cx="2629760" cy="609600"/>
        </a:xfrm>
        <a:prstGeom prst="rect">
          <a:avLst/>
        </a:prstGeom>
      </xdr:spPr>
    </xdr:pic>
    <xdr:clientData/>
  </xdr:twoCellAnchor>
  <xdr:twoCellAnchor editAs="oneCell">
    <xdr:from>
      <xdr:col>11</xdr:col>
      <xdr:colOff>409129</xdr:colOff>
      <xdr:row>26</xdr:row>
      <xdr:rowOff>15875</xdr:rowOff>
    </xdr:from>
    <xdr:to>
      <xdr:col>11</xdr:col>
      <xdr:colOff>1373186</xdr:colOff>
      <xdr:row>30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397F49B-5A26-4A48-91FA-F6163516C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64942" y="6056313"/>
          <a:ext cx="964057" cy="8731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L25" totalsRowShown="0" headerRowDxfId="14" dataDxfId="13" tableBorderDxfId="12">
  <autoFilter ref="A5:L25" xr:uid="{00000000-0009-0000-0100-000001000000}"/>
  <tableColumns count="12">
    <tableColumn id="12" xr3:uid="{00000000-0010-0000-0000-00000C000000}" name="REORDER (auto-fill)" dataDxfId="11">
      <calculatedColumnFormula>IF(G6&lt;I6,"REORDER","OK")</calculatedColumnFormula>
    </tableColumn>
    <tableColumn id="1" xr3:uid="{00000000-0010-0000-0000-000001000000}" name="ITEM NO." dataDxfId="10"/>
    <tableColumn id="2" xr3:uid="{00000000-0010-0000-0000-000002000000}" name="NAME" dataDxfId="9"/>
    <tableColumn id="3" xr3:uid="{00000000-0010-0000-0000-000003000000}" name="MANUFACTURER" dataDxfId="8"/>
    <tableColumn id="4" xr3:uid="{00000000-0010-0000-0000-000004000000}" name="DESCRIPTION" dataDxfId="7"/>
    <tableColumn id="5" xr3:uid="{00000000-0010-0000-0000-000005000000}" name="COST PER ITEM" dataDxfId="6"/>
    <tableColumn id="6" xr3:uid="{00000000-0010-0000-0000-000006000000}" name="STOCK QUANTITY" dataDxfId="5"/>
    <tableColumn id="7" xr3:uid="{00000000-0010-0000-0000-000007000000}" name="iNVENTORY VALUE" dataDxfId="4">
      <calculatedColumnFormula>Table1[[#This Row],[COST PER ITEM]]*Table1[[#This Row],[STOCK QUANTITY]]</calculatedColumnFormula>
    </tableColumn>
    <tableColumn id="8" xr3:uid="{00000000-0010-0000-0000-000008000000}" name="REORDER LEVEL" dataDxfId="3"/>
    <tableColumn id="9" xr3:uid="{00000000-0010-0000-0000-000009000000}" name="DAYS PER REORDER" dataDxfId="2"/>
    <tableColumn id="10" xr3:uid="{00000000-0010-0000-0000-00000A000000}" name="iTEM REORDER QUANTITY" dataDxfId="1"/>
    <tableColumn id="11" xr3:uid="{00000000-0010-0000-0000-00000B000000}" name="ITEM DISCONTINUED?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62"/>
  <sheetViews>
    <sheetView showGridLines="0" tabSelected="1" topLeftCell="D16" zoomScale="80" zoomScaleNormal="80" zoomScalePageLayoutView="80" workbookViewId="0">
      <selection activeCell="N31" sqref="N31"/>
    </sheetView>
  </sheetViews>
  <sheetFormatPr defaultColWidth="10.83203125" defaultRowHeight="15.5" x14ac:dyDescent="0.35"/>
  <cols>
    <col min="1" max="1" width="12.5" style="2" customWidth="1"/>
    <col min="2" max="2" width="20.33203125" style="1" customWidth="1"/>
    <col min="3" max="3" width="20.58203125" style="1" customWidth="1"/>
    <col min="4" max="4" width="21.33203125" style="1" customWidth="1"/>
    <col min="5" max="5" width="27.58203125" style="1" customWidth="1"/>
    <col min="6" max="6" width="14" style="2" customWidth="1"/>
    <col min="7" max="7" width="13.08203125" style="2" customWidth="1"/>
    <col min="8" max="8" width="13.58203125" style="1" customWidth="1"/>
    <col min="9" max="9" width="14.5" style="2" customWidth="1"/>
    <col min="10" max="10" width="17.08203125" style="10" customWidth="1"/>
    <col min="11" max="11" width="19.08203125" style="2" customWidth="1"/>
    <col min="12" max="12" width="18.08203125" style="1" customWidth="1"/>
    <col min="13" max="16384" width="10.83203125" style="1"/>
  </cols>
  <sheetData>
    <row r="1" spans="1:13" ht="8.15" customHeight="1" x14ac:dyDescent="0.35"/>
    <row r="2" spans="1:13" ht="21" customHeight="1" x14ac:dyDescent="0.6">
      <c r="A2" s="34" t="s">
        <v>2</v>
      </c>
      <c r="B2" s="34"/>
      <c r="C2" s="34"/>
      <c r="D2" s="34"/>
      <c r="E2" s="11"/>
      <c r="F2" s="5"/>
      <c r="G2" s="1"/>
      <c r="I2" s="1"/>
      <c r="K2" s="35"/>
      <c r="L2" s="35"/>
    </row>
    <row r="3" spans="1:13" ht="20.149999999999999" customHeight="1" x14ac:dyDescent="0.6">
      <c r="A3" s="34"/>
      <c r="B3" s="34"/>
      <c r="C3" s="34"/>
      <c r="D3" s="34"/>
      <c r="E3" s="11"/>
      <c r="F3" s="24"/>
      <c r="G3" s="12"/>
      <c r="H3" s="1" t="s">
        <v>39</v>
      </c>
      <c r="I3" s="26"/>
      <c r="K3" s="28"/>
      <c r="L3" s="29"/>
    </row>
    <row r="4" spans="1:13" ht="14.15" customHeight="1" x14ac:dyDescent="0.35">
      <c r="F4" s="25"/>
    </row>
    <row r="5" spans="1:13" s="4" customFormat="1" ht="72" customHeight="1" x14ac:dyDescent="0.35">
      <c r="A5" s="7" t="s">
        <v>38</v>
      </c>
      <c r="B5" s="6" t="s">
        <v>3</v>
      </c>
      <c r="C5" s="7" t="s">
        <v>1</v>
      </c>
      <c r="D5" s="7" t="s">
        <v>0</v>
      </c>
      <c r="E5" s="7" t="s">
        <v>4</v>
      </c>
      <c r="F5" s="7" t="s">
        <v>6</v>
      </c>
      <c r="G5" s="6" t="s">
        <v>5</v>
      </c>
      <c r="H5" s="7" t="s">
        <v>36</v>
      </c>
      <c r="I5" s="7" t="s">
        <v>7</v>
      </c>
      <c r="J5" s="7" t="s">
        <v>37</v>
      </c>
      <c r="K5" s="8" t="s">
        <v>33</v>
      </c>
      <c r="L5" s="9" t="s">
        <v>34</v>
      </c>
      <c r="M5" s="3"/>
    </row>
    <row r="6" spans="1:13" ht="16" customHeight="1" x14ac:dyDescent="0.35">
      <c r="A6" s="27" t="str">
        <f>IF(G6&lt;I6,"REORDER","OK")</f>
        <v>OK</v>
      </c>
      <c r="B6" s="13" t="s">
        <v>8</v>
      </c>
      <c r="C6" s="13" t="s">
        <v>16</v>
      </c>
      <c r="D6" s="14" t="s">
        <v>24</v>
      </c>
      <c r="E6" s="13" t="s">
        <v>25</v>
      </c>
      <c r="F6" s="15">
        <v>10</v>
      </c>
      <c r="G6" s="16">
        <v>200</v>
      </c>
      <c r="H6" s="15">
        <f>Table1[[#This Row],[COST PER ITEM]]*Table1[[#This Row],[STOCK QUANTITY]]</f>
        <v>2000</v>
      </c>
      <c r="I6" s="17">
        <v>50</v>
      </c>
      <c r="J6" s="16">
        <v>14</v>
      </c>
      <c r="K6" s="16">
        <v>100</v>
      </c>
      <c r="L6" s="17" t="s">
        <v>35</v>
      </c>
    </row>
    <row r="7" spans="1:13" ht="16" customHeight="1" x14ac:dyDescent="0.35">
      <c r="A7" s="18" t="str">
        <f t="shared" ref="A7:A25" si="0">IF(G7&lt;I7,"REORDER","OK")</f>
        <v>OK</v>
      </c>
      <c r="B7" s="19" t="s">
        <v>9</v>
      </c>
      <c r="C7" s="19" t="s">
        <v>17</v>
      </c>
      <c r="D7" s="20" t="s">
        <v>24</v>
      </c>
      <c r="E7" s="19" t="s">
        <v>26</v>
      </c>
      <c r="F7" s="21">
        <v>20</v>
      </c>
      <c r="G7" s="22">
        <v>100</v>
      </c>
      <c r="H7" s="21">
        <f>Table1[[#This Row],[COST PER ITEM]]*Table1[[#This Row],[STOCK QUANTITY]]</f>
        <v>2000</v>
      </c>
      <c r="I7" s="23">
        <v>50</v>
      </c>
      <c r="J7" s="22">
        <v>30</v>
      </c>
      <c r="K7" s="22">
        <v>20</v>
      </c>
      <c r="L7" s="23"/>
    </row>
    <row r="8" spans="1:13" ht="16" customHeight="1" x14ac:dyDescent="0.35">
      <c r="A8" s="27" t="str">
        <f t="shared" si="0"/>
        <v>OK</v>
      </c>
      <c r="B8" s="13" t="s">
        <v>10</v>
      </c>
      <c r="C8" s="13" t="s">
        <v>18</v>
      </c>
      <c r="D8" s="14" t="s">
        <v>24</v>
      </c>
      <c r="E8" s="13" t="s">
        <v>27</v>
      </c>
      <c r="F8" s="15">
        <v>30</v>
      </c>
      <c r="G8" s="16">
        <v>50</v>
      </c>
      <c r="H8" s="15">
        <f>Table1[[#This Row],[COST PER ITEM]]*Table1[[#This Row],[STOCK QUANTITY]]</f>
        <v>1500</v>
      </c>
      <c r="I8" s="17">
        <v>50</v>
      </c>
      <c r="J8" s="16">
        <v>2</v>
      </c>
      <c r="K8" s="16">
        <v>50</v>
      </c>
      <c r="L8" s="17"/>
    </row>
    <row r="9" spans="1:13" ht="16" customHeight="1" x14ac:dyDescent="0.35">
      <c r="A9" s="18" t="str">
        <f t="shared" si="0"/>
        <v>REORDER</v>
      </c>
      <c r="B9" s="19" t="s">
        <v>11</v>
      </c>
      <c r="C9" s="19" t="s">
        <v>19</v>
      </c>
      <c r="D9" s="20" t="s">
        <v>24</v>
      </c>
      <c r="E9" s="19" t="s">
        <v>28</v>
      </c>
      <c r="F9" s="21">
        <v>10</v>
      </c>
      <c r="G9" s="22">
        <v>20</v>
      </c>
      <c r="H9" s="21">
        <f>Table1[[#This Row],[COST PER ITEM]]*Table1[[#This Row],[STOCK QUANTITY]]</f>
        <v>200</v>
      </c>
      <c r="I9" s="23">
        <v>50</v>
      </c>
      <c r="J9" s="22">
        <v>14</v>
      </c>
      <c r="K9" s="22">
        <v>10</v>
      </c>
      <c r="L9" s="23"/>
    </row>
    <row r="10" spans="1:13" ht="16" customHeight="1" x14ac:dyDescent="0.35">
      <c r="A10" s="27" t="str">
        <f t="shared" si="0"/>
        <v>OK</v>
      </c>
      <c r="B10" s="13" t="s">
        <v>12</v>
      </c>
      <c r="C10" s="13" t="s">
        <v>20</v>
      </c>
      <c r="D10" s="14" t="s">
        <v>24</v>
      </c>
      <c r="E10" s="13" t="s">
        <v>29</v>
      </c>
      <c r="F10" s="15">
        <v>20</v>
      </c>
      <c r="G10" s="16">
        <v>200</v>
      </c>
      <c r="H10" s="15">
        <f>Table1[[#This Row],[COST PER ITEM]]*Table1[[#This Row],[STOCK QUANTITY]]</f>
        <v>4000</v>
      </c>
      <c r="I10" s="17">
        <v>50</v>
      </c>
      <c r="J10" s="16">
        <v>30</v>
      </c>
      <c r="K10" s="16">
        <v>100</v>
      </c>
      <c r="L10" s="17"/>
    </row>
    <row r="11" spans="1:13" ht="16" customHeight="1" x14ac:dyDescent="0.35">
      <c r="A11" s="18" t="str">
        <f t="shared" si="0"/>
        <v>OK</v>
      </c>
      <c r="B11" s="19" t="s">
        <v>13</v>
      </c>
      <c r="C11" s="19" t="s">
        <v>21</v>
      </c>
      <c r="D11" s="20" t="s">
        <v>24</v>
      </c>
      <c r="E11" s="19" t="s">
        <v>30</v>
      </c>
      <c r="F11" s="21">
        <v>30</v>
      </c>
      <c r="G11" s="22">
        <v>100</v>
      </c>
      <c r="H11" s="21">
        <f>Table1[[#This Row],[COST PER ITEM]]*Table1[[#This Row],[STOCK QUANTITY]]</f>
        <v>3000</v>
      </c>
      <c r="I11" s="23">
        <v>50</v>
      </c>
      <c r="J11" s="22">
        <v>2</v>
      </c>
      <c r="K11" s="22">
        <v>20</v>
      </c>
      <c r="L11" s="23"/>
    </row>
    <row r="12" spans="1:13" ht="16" customHeight="1" x14ac:dyDescent="0.35">
      <c r="A12" s="27" t="str">
        <f t="shared" si="0"/>
        <v>OK</v>
      </c>
      <c r="B12" s="13" t="s">
        <v>14</v>
      </c>
      <c r="C12" s="13" t="s">
        <v>22</v>
      </c>
      <c r="D12" s="14" t="s">
        <v>24</v>
      </c>
      <c r="E12" s="13" t="s">
        <v>31</v>
      </c>
      <c r="F12" s="15">
        <v>10</v>
      </c>
      <c r="G12" s="16">
        <v>50</v>
      </c>
      <c r="H12" s="15">
        <f>Table1[[#This Row],[COST PER ITEM]]*Table1[[#This Row],[STOCK QUANTITY]]</f>
        <v>500</v>
      </c>
      <c r="I12" s="17">
        <v>50</v>
      </c>
      <c r="J12" s="16">
        <v>14</v>
      </c>
      <c r="K12" s="16">
        <v>50</v>
      </c>
      <c r="L12" s="17" t="s">
        <v>35</v>
      </c>
    </row>
    <row r="13" spans="1:13" ht="16" customHeight="1" x14ac:dyDescent="0.35">
      <c r="A13" s="18" t="str">
        <f t="shared" si="0"/>
        <v>REORDER</v>
      </c>
      <c r="B13" s="19" t="s">
        <v>15</v>
      </c>
      <c r="C13" s="19" t="s">
        <v>23</v>
      </c>
      <c r="D13" s="20" t="s">
        <v>24</v>
      </c>
      <c r="E13" s="19" t="s">
        <v>32</v>
      </c>
      <c r="F13" s="21">
        <v>20</v>
      </c>
      <c r="G13" s="22">
        <v>20</v>
      </c>
      <c r="H13" s="21">
        <f>Table1[[#This Row],[COST PER ITEM]]*Table1[[#This Row],[STOCK QUANTITY]]</f>
        <v>400</v>
      </c>
      <c r="I13" s="23">
        <v>50</v>
      </c>
      <c r="J13" s="22">
        <v>30</v>
      </c>
      <c r="K13" s="22">
        <v>10</v>
      </c>
      <c r="L13" s="23"/>
    </row>
    <row r="14" spans="1:13" ht="16" customHeight="1" x14ac:dyDescent="0.35">
      <c r="A14" s="27" t="str">
        <f t="shared" si="0"/>
        <v>OK</v>
      </c>
      <c r="B14" s="13"/>
      <c r="C14" s="13"/>
      <c r="D14" s="14"/>
      <c r="E14" s="13"/>
      <c r="F14" s="15"/>
      <c r="G14" s="16"/>
      <c r="H14" s="15">
        <f>Table1[[#This Row],[COST PER ITEM]]*Table1[[#This Row],[STOCK QUANTITY]]</f>
        <v>0</v>
      </c>
      <c r="I14" s="17"/>
      <c r="J14" s="16"/>
      <c r="K14" s="16"/>
      <c r="L14" s="17"/>
    </row>
    <row r="15" spans="1:13" ht="16" customHeight="1" x14ac:dyDescent="0.35">
      <c r="A15" s="18" t="str">
        <f t="shared" si="0"/>
        <v>OK</v>
      </c>
      <c r="B15" s="19"/>
      <c r="C15" s="19"/>
      <c r="D15" s="20"/>
      <c r="E15" s="19"/>
      <c r="F15" s="21"/>
      <c r="G15" s="22"/>
      <c r="H15" s="21">
        <f>Table1[[#This Row],[COST PER ITEM]]*Table1[[#This Row],[STOCK QUANTITY]]</f>
        <v>0</v>
      </c>
      <c r="I15" s="23"/>
      <c r="J15" s="22"/>
      <c r="K15" s="22"/>
      <c r="L15" s="23"/>
    </row>
    <row r="16" spans="1:13" ht="16" customHeight="1" x14ac:dyDescent="0.35">
      <c r="A16" s="27" t="str">
        <f t="shared" si="0"/>
        <v>OK</v>
      </c>
      <c r="B16" s="13"/>
      <c r="C16" s="13"/>
      <c r="D16" s="14"/>
      <c r="E16" s="13"/>
      <c r="F16" s="15"/>
      <c r="G16" s="16"/>
      <c r="H16" s="15">
        <f>Table1[[#This Row],[COST PER ITEM]]*Table1[[#This Row],[STOCK QUANTITY]]</f>
        <v>0</v>
      </c>
      <c r="I16" s="17"/>
      <c r="J16" s="16"/>
      <c r="K16" s="16"/>
      <c r="L16" s="17"/>
    </row>
    <row r="17" spans="1:12" ht="16" customHeight="1" x14ac:dyDescent="0.35">
      <c r="A17" s="18" t="str">
        <f t="shared" si="0"/>
        <v>OK</v>
      </c>
      <c r="B17" s="19"/>
      <c r="C17" s="19"/>
      <c r="D17" s="20"/>
      <c r="E17" s="19"/>
      <c r="F17" s="21"/>
      <c r="G17" s="22"/>
      <c r="H17" s="21">
        <f>Table1[[#This Row],[COST PER ITEM]]*Table1[[#This Row],[STOCK QUANTITY]]</f>
        <v>0</v>
      </c>
      <c r="I17" s="23"/>
      <c r="J17" s="22"/>
      <c r="K17" s="22"/>
      <c r="L17" s="23"/>
    </row>
    <row r="18" spans="1:12" ht="16" customHeight="1" x14ac:dyDescent="0.35">
      <c r="A18" s="27" t="str">
        <f t="shared" si="0"/>
        <v>OK</v>
      </c>
      <c r="B18" s="13"/>
      <c r="C18" s="13"/>
      <c r="D18" s="14"/>
      <c r="E18" s="13"/>
      <c r="F18" s="15"/>
      <c r="G18" s="16"/>
      <c r="H18" s="15">
        <f>Table1[[#This Row],[COST PER ITEM]]*Table1[[#This Row],[STOCK QUANTITY]]</f>
        <v>0</v>
      </c>
      <c r="I18" s="17"/>
      <c r="J18" s="16"/>
      <c r="K18" s="16"/>
      <c r="L18" s="17"/>
    </row>
    <row r="19" spans="1:12" ht="16" customHeight="1" x14ac:dyDescent="0.35">
      <c r="A19" s="18" t="str">
        <f t="shared" si="0"/>
        <v>OK</v>
      </c>
      <c r="B19" s="19"/>
      <c r="C19" s="19"/>
      <c r="D19" s="20"/>
      <c r="E19" s="19"/>
      <c r="F19" s="21"/>
      <c r="G19" s="22"/>
      <c r="H19" s="21">
        <f>Table1[[#This Row],[COST PER ITEM]]*Table1[[#This Row],[STOCK QUANTITY]]</f>
        <v>0</v>
      </c>
      <c r="I19" s="23"/>
      <c r="J19" s="22"/>
      <c r="K19" s="22"/>
      <c r="L19" s="23"/>
    </row>
    <row r="20" spans="1:12" ht="16" customHeight="1" x14ac:dyDescent="0.35">
      <c r="A20" s="27" t="str">
        <f t="shared" si="0"/>
        <v>OK</v>
      </c>
      <c r="B20" s="13"/>
      <c r="C20" s="13"/>
      <c r="D20" s="14"/>
      <c r="E20" s="13"/>
      <c r="F20" s="15"/>
      <c r="G20" s="16"/>
      <c r="H20" s="15">
        <f>Table1[[#This Row],[COST PER ITEM]]*Table1[[#This Row],[STOCK QUANTITY]]</f>
        <v>0</v>
      </c>
      <c r="I20" s="17"/>
      <c r="J20" s="16"/>
      <c r="K20" s="16"/>
      <c r="L20" s="17"/>
    </row>
    <row r="21" spans="1:12" ht="16" customHeight="1" x14ac:dyDescent="0.35">
      <c r="A21" s="18" t="str">
        <f t="shared" si="0"/>
        <v>OK</v>
      </c>
      <c r="B21" s="19"/>
      <c r="C21" s="19"/>
      <c r="D21" s="20"/>
      <c r="E21" s="19"/>
      <c r="F21" s="21"/>
      <c r="G21" s="22"/>
      <c r="H21" s="21">
        <f>Table1[[#This Row],[COST PER ITEM]]*Table1[[#This Row],[STOCK QUANTITY]]</f>
        <v>0</v>
      </c>
      <c r="I21" s="23"/>
      <c r="J21" s="22"/>
      <c r="K21" s="22"/>
      <c r="L21" s="23"/>
    </row>
    <row r="22" spans="1:12" ht="16" customHeight="1" x14ac:dyDescent="0.35">
      <c r="A22" s="27" t="str">
        <f t="shared" si="0"/>
        <v>OK</v>
      </c>
      <c r="B22" s="13"/>
      <c r="C22" s="13"/>
      <c r="D22" s="14"/>
      <c r="E22" s="13"/>
      <c r="F22" s="15"/>
      <c r="G22" s="16"/>
      <c r="H22" s="15">
        <f>Table1[[#This Row],[COST PER ITEM]]*Table1[[#This Row],[STOCK QUANTITY]]</f>
        <v>0</v>
      </c>
      <c r="I22" s="17"/>
      <c r="J22" s="16"/>
      <c r="K22" s="16"/>
      <c r="L22" s="17"/>
    </row>
    <row r="23" spans="1:12" ht="16" customHeight="1" x14ac:dyDescent="0.35">
      <c r="A23" s="18" t="str">
        <f t="shared" si="0"/>
        <v>OK</v>
      </c>
      <c r="B23" s="19"/>
      <c r="C23" s="19"/>
      <c r="D23" s="20"/>
      <c r="E23" s="19"/>
      <c r="F23" s="21"/>
      <c r="G23" s="22"/>
      <c r="H23" s="21">
        <f>Table1[[#This Row],[COST PER ITEM]]*Table1[[#This Row],[STOCK QUANTITY]]</f>
        <v>0</v>
      </c>
      <c r="I23" s="23"/>
      <c r="J23" s="22"/>
      <c r="K23" s="22"/>
      <c r="L23" s="23"/>
    </row>
    <row r="24" spans="1:12" ht="16" customHeight="1" x14ac:dyDescent="0.35">
      <c r="A24" s="27" t="str">
        <f t="shared" si="0"/>
        <v>OK</v>
      </c>
      <c r="B24" s="13"/>
      <c r="C24" s="13"/>
      <c r="D24" s="14"/>
      <c r="E24" s="13"/>
      <c r="F24" s="15"/>
      <c r="G24" s="16"/>
      <c r="H24" s="15">
        <f>Table1[[#This Row],[COST PER ITEM]]*Table1[[#This Row],[STOCK QUANTITY]]</f>
        <v>0</v>
      </c>
      <c r="I24" s="17"/>
      <c r="J24" s="16"/>
      <c r="K24" s="16"/>
      <c r="L24" s="17"/>
    </row>
    <row r="25" spans="1:12" ht="16" customHeight="1" x14ac:dyDescent="0.35">
      <c r="A25" s="18" t="str">
        <f t="shared" si="0"/>
        <v>OK</v>
      </c>
      <c r="B25" s="19"/>
      <c r="C25" s="19"/>
      <c r="D25" s="20"/>
      <c r="E25" s="19"/>
      <c r="F25" s="21"/>
      <c r="G25" s="22"/>
      <c r="H25" s="21">
        <f>Table1[[#This Row],[COST PER ITEM]]*Table1[[#This Row],[STOCK QUANTITY]]</f>
        <v>0</v>
      </c>
      <c r="I25" s="23"/>
      <c r="J25" s="22"/>
      <c r="K25" s="22"/>
      <c r="L25" s="23"/>
    </row>
    <row r="27" spans="1:12" x14ac:dyDescent="0.35">
      <c r="A27" s="30"/>
      <c r="B27" s="31"/>
      <c r="C27" s="31"/>
      <c r="D27" s="31"/>
      <c r="E27" s="31"/>
      <c r="F27" s="30"/>
      <c r="G27" s="30"/>
      <c r="H27" s="31"/>
      <c r="I27" s="30"/>
      <c r="J27" s="32"/>
      <c r="K27" s="30" t="s">
        <v>40</v>
      </c>
      <c r="L27" s="31"/>
    </row>
    <row r="28" spans="1:12" ht="18" customHeight="1" x14ac:dyDescent="0.35">
      <c r="A28" s="33"/>
      <c r="B28" s="36"/>
      <c r="C28" s="37"/>
      <c r="D28" s="37"/>
      <c r="E28" s="37"/>
      <c r="F28" s="37"/>
      <c r="G28" s="37"/>
      <c r="H28" s="37"/>
      <c r="I28" s="37"/>
      <c r="J28" s="37"/>
      <c r="K28" s="38"/>
      <c r="L28" s="33"/>
    </row>
    <row r="29" spans="1:12" ht="18" customHeight="1" x14ac:dyDescent="0.35">
      <c r="A29" s="33"/>
      <c r="B29" s="39"/>
      <c r="C29" s="40"/>
      <c r="D29" s="40"/>
      <c r="E29" s="40"/>
      <c r="F29" s="40"/>
      <c r="G29" s="40"/>
      <c r="H29" s="40"/>
      <c r="I29" s="40"/>
      <c r="J29" s="40"/>
      <c r="K29" s="41"/>
      <c r="L29" s="33"/>
    </row>
    <row r="30" spans="1:12" ht="18" customHeight="1" x14ac:dyDescent="0.35">
      <c r="A30" s="33"/>
      <c r="B30" s="42"/>
      <c r="C30" s="43"/>
      <c r="D30" s="43"/>
      <c r="E30" s="43"/>
      <c r="F30" s="43"/>
      <c r="G30" s="43"/>
      <c r="H30" s="43"/>
      <c r="I30" s="43"/>
      <c r="J30" s="43"/>
      <c r="K30" s="44"/>
      <c r="L30" s="33"/>
    </row>
    <row r="31" spans="1:12" ht="15" customHeight="1" x14ac:dyDescent="0.3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</row>
    <row r="32" spans="1:12" ht="15" customHeight="1" x14ac:dyDescent="0.3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</row>
    <row r="33" spans="1:12" ht="15" customHeight="1" x14ac:dyDescent="0.3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</row>
    <row r="34" spans="1:12" x14ac:dyDescent="0.35">
      <c r="A34" s="30"/>
      <c r="B34" s="31"/>
      <c r="C34" s="31"/>
      <c r="D34" s="31"/>
      <c r="E34" s="31"/>
      <c r="F34" s="30"/>
      <c r="G34" s="30"/>
      <c r="H34" s="31"/>
      <c r="I34" s="30"/>
      <c r="J34" s="32"/>
      <c r="K34" s="30"/>
      <c r="L34" s="31"/>
    </row>
    <row r="35" spans="1:12" x14ac:dyDescent="0.35">
      <c r="A35" s="30"/>
      <c r="B35" s="31"/>
      <c r="C35" s="31"/>
      <c r="D35" s="31"/>
      <c r="E35" s="31"/>
      <c r="F35" s="30"/>
      <c r="G35" s="30"/>
      <c r="H35" s="31"/>
      <c r="I35" s="30"/>
      <c r="J35" s="32"/>
      <c r="K35" s="30"/>
      <c r="L35" s="31"/>
    </row>
    <row r="36" spans="1:12" x14ac:dyDescent="0.35">
      <c r="A36" s="30"/>
      <c r="B36" s="31"/>
      <c r="C36" s="31"/>
      <c r="D36" s="31"/>
      <c r="E36" s="31"/>
      <c r="F36" s="30"/>
      <c r="G36" s="30"/>
      <c r="H36" s="31"/>
      <c r="I36" s="30"/>
      <c r="J36" s="32"/>
      <c r="K36" s="30"/>
      <c r="L36" s="31"/>
    </row>
    <row r="37" spans="1:12" x14ac:dyDescent="0.35">
      <c r="A37" s="30"/>
      <c r="B37" s="31"/>
      <c r="C37" s="31"/>
      <c r="D37" s="31"/>
      <c r="E37" s="31"/>
      <c r="F37" s="30"/>
      <c r="G37" s="30"/>
      <c r="H37" s="31"/>
      <c r="I37" s="30"/>
      <c r="J37" s="32"/>
      <c r="K37" s="30"/>
      <c r="L37" s="31"/>
    </row>
    <row r="38" spans="1:12" x14ac:dyDescent="0.35">
      <c r="A38" s="30"/>
      <c r="B38" s="31"/>
      <c r="C38" s="31"/>
      <c r="D38" s="31"/>
      <c r="E38" s="31"/>
      <c r="F38" s="30"/>
      <c r="G38" s="30"/>
      <c r="H38" s="31"/>
      <c r="I38" s="30"/>
      <c r="J38" s="32"/>
      <c r="K38" s="30"/>
      <c r="L38" s="31"/>
    </row>
    <row r="39" spans="1:12" x14ac:dyDescent="0.35">
      <c r="A39" s="30"/>
      <c r="B39" s="31"/>
      <c r="C39" s="31"/>
      <c r="D39" s="31"/>
      <c r="E39" s="31"/>
      <c r="F39" s="30"/>
      <c r="G39" s="30"/>
      <c r="H39" s="31"/>
      <c r="I39" s="30"/>
      <c r="J39" s="32"/>
      <c r="K39" s="30"/>
      <c r="L39" s="31"/>
    </row>
    <row r="40" spans="1:12" x14ac:dyDescent="0.35">
      <c r="A40" s="30"/>
      <c r="B40" s="31"/>
      <c r="C40" s="31"/>
      <c r="D40" s="31"/>
      <c r="E40" s="31"/>
      <c r="F40" s="30"/>
      <c r="G40" s="30"/>
      <c r="H40" s="31"/>
      <c r="I40" s="30"/>
      <c r="J40" s="32"/>
      <c r="K40" s="30"/>
      <c r="L40" s="31"/>
    </row>
    <row r="41" spans="1:12" x14ac:dyDescent="0.35">
      <c r="A41" s="30"/>
      <c r="B41" s="31"/>
      <c r="C41" s="31"/>
      <c r="D41" s="31"/>
      <c r="E41" s="31"/>
      <c r="F41" s="30"/>
      <c r="G41" s="30"/>
      <c r="H41" s="31"/>
      <c r="I41" s="30"/>
      <c r="J41" s="32"/>
      <c r="K41" s="30"/>
      <c r="L41" s="31"/>
    </row>
    <row r="42" spans="1:12" x14ac:dyDescent="0.35">
      <c r="A42" s="30"/>
      <c r="B42" s="31"/>
      <c r="C42" s="31"/>
      <c r="D42" s="31"/>
      <c r="E42" s="31"/>
      <c r="F42" s="30"/>
      <c r="G42" s="30"/>
      <c r="H42" s="31"/>
      <c r="I42" s="30"/>
      <c r="J42" s="32"/>
      <c r="K42" s="30"/>
      <c r="L42" s="31"/>
    </row>
    <row r="43" spans="1:12" x14ac:dyDescent="0.35">
      <c r="A43" s="30"/>
      <c r="B43" s="31"/>
      <c r="C43" s="31"/>
      <c r="D43" s="31"/>
      <c r="E43" s="31"/>
      <c r="F43" s="30"/>
      <c r="G43" s="30"/>
      <c r="H43" s="31"/>
      <c r="I43" s="30"/>
      <c r="J43" s="32"/>
      <c r="K43" s="30"/>
      <c r="L43" s="31"/>
    </row>
    <row r="44" spans="1:12" x14ac:dyDescent="0.35">
      <c r="A44" s="30"/>
      <c r="B44" s="31"/>
      <c r="C44" s="31"/>
      <c r="D44" s="31"/>
      <c r="E44" s="31"/>
      <c r="F44" s="30"/>
      <c r="G44" s="30"/>
      <c r="H44" s="31"/>
      <c r="I44" s="30"/>
      <c r="J44" s="32"/>
      <c r="K44" s="30"/>
      <c r="L44" s="31"/>
    </row>
    <row r="45" spans="1:12" x14ac:dyDescent="0.35">
      <c r="A45" s="30"/>
      <c r="B45" s="31"/>
      <c r="C45" s="31"/>
      <c r="D45" s="31"/>
      <c r="E45" s="31"/>
      <c r="F45" s="30"/>
      <c r="G45" s="30"/>
      <c r="H45" s="31"/>
      <c r="I45" s="30"/>
      <c r="J45" s="32"/>
      <c r="K45" s="30"/>
      <c r="L45" s="31"/>
    </row>
    <row r="46" spans="1:12" x14ac:dyDescent="0.35">
      <c r="A46" s="30"/>
      <c r="B46" s="31"/>
      <c r="C46" s="31"/>
      <c r="D46" s="31"/>
      <c r="E46" s="31"/>
      <c r="F46" s="30"/>
      <c r="G46" s="30"/>
      <c r="H46" s="31"/>
      <c r="I46" s="30"/>
      <c r="J46" s="32"/>
      <c r="K46" s="30"/>
      <c r="L46" s="31"/>
    </row>
    <row r="47" spans="1:12" x14ac:dyDescent="0.35">
      <c r="A47" s="30"/>
      <c r="B47" s="31"/>
      <c r="C47" s="31"/>
      <c r="D47" s="31"/>
      <c r="E47" s="31"/>
      <c r="F47" s="30"/>
      <c r="G47" s="30"/>
      <c r="H47" s="31"/>
      <c r="I47" s="30"/>
      <c r="J47" s="32"/>
      <c r="K47" s="30"/>
      <c r="L47" s="31"/>
    </row>
    <row r="48" spans="1:12" x14ac:dyDescent="0.35">
      <c r="A48" s="30"/>
      <c r="B48" s="31"/>
      <c r="C48" s="31"/>
      <c r="D48" s="31"/>
      <c r="E48" s="31"/>
      <c r="F48" s="30"/>
      <c r="G48" s="30"/>
      <c r="H48" s="31"/>
      <c r="I48" s="30"/>
      <c r="J48" s="32"/>
      <c r="K48" s="30"/>
      <c r="L48" s="31"/>
    </row>
    <row r="49" spans="1:12" x14ac:dyDescent="0.35">
      <c r="A49" s="30"/>
      <c r="B49" s="31"/>
      <c r="C49" s="31"/>
      <c r="D49" s="31"/>
      <c r="E49" s="31"/>
      <c r="F49" s="30"/>
      <c r="G49" s="30"/>
      <c r="H49" s="31"/>
      <c r="I49" s="30"/>
      <c r="J49" s="32"/>
      <c r="K49" s="30"/>
      <c r="L49" s="31"/>
    </row>
    <row r="50" spans="1:12" x14ac:dyDescent="0.35">
      <c r="A50" s="30"/>
      <c r="B50" s="31"/>
      <c r="C50" s="31"/>
      <c r="D50" s="31"/>
      <c r="E50" s="31"/>
      <c r="F50" s="30"/>
      <c r="G50" s="30"/>
      <c r="H50" s="31"/>
      <c r="I50" s="30"/>
      <c r="J50" s="32"/>
      <c r="K50" s="30"/>
      <c r="L50" s="31"/>
    </row>
    <row r="51" spans="1:12" x14ac:dyDescent="0.35">
      <c r="A51" s="30"/>
      <c r="B51" s="31"/>
      <c r="C51" s="31"/>
      <c r="D51" s="31"/>
      <c r="E51" s="31"/>
      <c r="F51" s="30"/>
      <c r="G51" s="30"/>
      <c r="H51" s="31"/>
      <c r="I51" s="30"/>
      <c r="J51" s="32"/>
      <c r="K51" s="30"/>
      <c r="L51" s="31"/>
    </row>
    <row r="52" spans="1:12" x14ac:dyDescent="0.35">
      <c r="A52" s="30"/>
      <c r="B52" s="31"/>
      <c r="C52" s="31"/>
      <c r="D52" s="31"/>
      <c r="E52" s="31"/>
      <c r="F52" s="30"/>
      <c r="G52" s="30"/>
      <c r="H52" s="31"/>
      <c r="I52" s="30"/>
      <c r="J52" s="32"/>
      <c r="K52" s="30"/>
      <c r="L52" s="31"/>
    </row>
    <row r="53" spans="1:12" x14ac:dyDescent="0.35">
      <c r="A53" s="30"/>
      <c r="B53" s="31"/>
      <c r="C53" s="31"/>
      <c r="D53" s="31"/>
      <c r="E53" s="31"/>
      <c r="F53" s="30"/>
      <c r="G53" s="30"/>
      <c r="H53" s="31"/>
      <c r="I53" s="30"/>
      <c r="J53" s="32"/>
      <c r="K53" s="30"/>
      <c r="L53" s="31"/>
    </row>
    <row r="54" spans="1:12" x14ac:dyDescent="0.35">
      <c r="A54" s="30"/>
      <c r="B54" s="31"/>
      <c r="C54" s="31"/>
      <c r="D54" s="31"/>
      <c r="E54" s="31"/>
      <c r="F54" s="30"/>
      <c r="G54" s="30"/>
      <c r="H54" s="31"/>
      <c r="I54" s="30"/>
      <c r="J54" s="32"/>
      <c r="K54" s="30"/>
      <c r="L54" s="31"/>
    </row>
    <row r="55" spans="1:12" x14ac:dyDescent="0.35">
      <c r="A55" s="30"/>
      <c r="B55" s="31"/>
      <c r="C55" s="31"/>
      <c r="D55" s="31"/>
      <c r="E55" s="31"/>
      <c r="F55" s="30"/>
      <c r="G55" s="30"/>
      <c r="H55" s="31"/>
      <c r="I55" s="30"/>
      <c r="J55" s="32"/>
      <c r="K55" s="30"/>
      <c r="L55" s="31"/>
    </row>
    <row r="56" spans="1:12" x14ac:dyDescent="0.35">
      <c r="A56" s="30"/>
      <c r="B56" s="31"/>
      <c r="C56" s="31"/>
      <c r="D56" s="31"/>
      <c r="E56" s="31"/>
      <c r="F56" s="30"/>
      <c r="G56" s="30"/>
      <c r="H56" s="31"/>
      <c r="I56" s="30"/>
      <c r="J56" s="32"/>
      <c r="K56" s="30"/>
      <c r="L56" s="31"/>
    </row>
    <row r="57" spans="1:12" x14ac:dyDescent="0.35">
      <c r="A57" s="30"/>
      <c r="B57" s="31"/>
      <c r="C57" s="31"/>
      <c r="D57" s="31"/>
      <c r="E57" s="31"/>
      <c r="F57" s="30"/>
      <c r="G57" s="30"/>
      <c r="H57" s="31"/>
      <c r="I57" s="30"/>
      <c r="J57" s="32"/>
      <c r="K57" s="30"/>
      <c r="L57" s="31"/>
    </row>
    <row r="58" spans="1:12" x14ac:dyDescent="0.35">
      <c r="A58" s="30"/>
      <c r="B58" s="31"/>
      <c r="C58" s="31"/>
      <c r="D58" s="31"/>
      <c r="E58" s="31"/>
      <c r="F58" s="30"/>
      <c r="G58" s="30"/>
      <c r="H58" s="31"/>
      <c r="I58" s="30"/>
      <c r="J58" s="32"/>
      <c r="K58" s="30"/>
      <c r="L58" s="31"/>
    </row>
    <row r="59" spans="1:12" x14ac:dyDescent="0.35">
      <c r="A59" s="30"/>
      <c r="B59" s="31"/>
      <c r="C59" s="31"/>
      <c r="D59" s="31"/>
      <c r="E59" s="31"/>
      <c r="F59" s="30"/>
      <c r="G59" s="30"/>
      <c r="H59" s="31"/>
      <c r="I59" s="30"/>
      <c r="J59" s="32"/>
      <c r="K59" s="30"/>
      <c r="L59" s="31"/>
    </row>
    <row r="60" spans="1:12" x14ac:dyDescent="0.35">
      <c r="A60" s="30"/>
      <c r="B60" s="31"/>
      <c r="C60" s="31"/>
      <c r="D60" s="31"/>
      <c r="E60" s="31"/>
      <c r="F60" s="30"/>
      <c r="G60" s="30"/>
      <c r="H60" s="31"/>
      <c r="I60" s="30"/>
      <c r="J60" s="32"/>
      <c r="K60" s="30"/>
      <c r="L60" s="31"/>
    </row>
    <row r="61" spans="1:12" x14ac:dyDescent="0.35">
      <c r="A61" s="30"/>
      <c r="B61" s="31"/>
      <c r="C61" s="31"/>
      <c r="D61" s="31"/>
      <c r="E61" s="31"/>
      <c r="F61" s="30"/>
      <c r="G61" s="30"/>
      <c r="H61" s="31"/>
      <c r="I61" s="30"/>
      <c r="J61" s="32"/>
      <c r="K61" s="30"/>
      <c r="L61" s="31"/>
    </row>
    <row r="62" spans="1:12" x14ac:dyDescent="0.35">
      <c r="A62" s="30"/>
      <c r="B62" s="31"/>
      <c r="C62" s="31"/>
      <c r="D62" s="31"/>
      <c r="E62" s="31"/>
      <c r="F62" s="30"/>
      <c r="G62" s="30"/>
      <c r="H62" s="31"/>
      <c r="I62" s="30"/>
      <c r="J62" s="32"/>
      <c r="K62" s="30"/>
      <c r="L62" s="31"/>
    </row>
  </sheetData>
  <mergeCells count="3">
    <mergeCell ref="A2:D3"/>
    <mergeCell ref="K2:L2"/>
    <mergeCell ref="B28:K30"/>
  </mergeCells>
  <conditionalFormatting sqref="L3">
    <cfRule type="iconSet" priority="270">
      <iconSet>
        <cfvo type="percent" val="0"/>
        <cfvo type="percent" val="33"/>
        <cfvo type="percent" val="67"/>
      </iconSet>
    </cfRule>
  </conditionalFormatting>
  <conditionalFormatting sqref="A6:L6">
    <cfRule type="expression" dxfId="56" priority="208">
      <formula>$L6="YES"</formula>
    </cfRule>
    <cfRule type="expression" dxfId="55" priority="264">
      <formula>$G6&lt;$I6</formula>
    </cfRule>
  </conditionalFormatting>
  <conditionalFormatting sqref="A7:L7">
    <cfRule type="expression" dxfId="54" priority="207">
      <formula>$L7="YES"</formula>
    </cfRule>
    <cfRule type="expression" dxfId="53" priority="263">
      <formula>$G7&lt;$I7</formula>
    </cfRule>
  </conditionalFormatting>
  <conditionalFormatting sqref="A8:L8">
    <cfRule type="expression" dxfId="52" priority="204">
      <formula>$L8="YES"</formula>
    </cfRule>
    <cfRule type="expression" dxfId="51" priority="206">
      <formula>$G8&lt;$I8</formula>
    </cfRule>
  </conditionalFormatting>
  <conditionalFormatting sqref="A9:L9">
    <cfRule type="expression" dxfId="50" priority="203">
      <formula>$L9="YES"</formula>
    </cfRule>
    <cfRule type="expression" dxfId="49" priority="205">
      <formula>$G9&lt;$I9</formula>
    </cfRule>
  </conditionalFormatting>
  <conditionalFormatting sqref="A10:L10">
    <cfRule type="expression" dxfId="48" priority="200">
      <formula>$L10="YES"</formula>
    </cfRule>
    <cfRule type="expression" dxfId="47" priority="202">
      <formula>$G10&lt;$I10</formula>
    </cfRule>
  </conditionalFormatting>
  <conditionalFormatting sqref="A11:L11">
    <cfRule type="expression" dxfId="46" priority="199">
      <formula>$L11="YES"</formula>
    </cfRule>
    <cfRule type="expression" dxfId="45" priority="201">
      <formula>$G11&lt;$I11</formula>
    </cfRule>
  </conditionalFormatting>
  <conditionalFormatting sqref="A12:L12">
    <cfRule type="expression" dxfId="44" priority="196">
      <formula>$L12="YES"</formula>
    </cfRule>
    <cfRule type="expression" dxfId="43" priority="198">
      <formula>$G12&lt;$I12</formula>
    </cfRule>
  </conditionalFormatting>
  <conditionalFormatting sqref="A13:L13">
    <cfRule type="expression" dxfId="42" priority="195">
      <formula>$L13="YES"</formula>
    </cfRule>
    <cfRule type="expression" dxfId="41" priority="197">
      <formula>$G13&lt;$I13</formula>
    </cfRule>
  </conditionalFormatting>
  <conditionalFormatting sqref="A14:L14">
    <cfRule type="expression" dxfId="40" priority="192">
      <formula>$L14="YES"</formula>
    </cfRule>
    <cfRule type="expression" dxfId="39" priority="194">
      <formula>$G14&lt;$I14</formula>
    </cfRule>
  </conditionalFormatting>
  <conditionalFormatting sqref="A15:L15">
    <cfRule type="expression" dxfId="38" priority="191">
      <formula>$L15="YES"</formula>
    </cfRule>
    <cfRule type="expression" dxfId="37" priority="193">
      <formula>$G15&lt;$I15</formula>
    </cfRule>
  </conditionalFormatting>
  <conditionalFormatting sqref="A16:L16">
    <cfRule type="expression" dxfId="36" priority="188">
      <formula>$L16="YES"</formula>
    </cfRule>
    <cfRule type="expression" dxfId="35" priority="190">
      <formula>$G16&lt;$I16</formula>
    </cfRule>
  </conditionalFormatting>
  <conditionalFormatting sqref="A17:L17">
    <cfRule type="expression" dxfId="34" priority="187">
      <formula>$L17="YES"</formula>
    </cfRule>
    <cfRule type="expression" dxfId="33" priority="189">
      <formula>$G17&lt;$I17</formula>
    </cfRule>
  </conditionalFormatting>
  <conditionalFormatting sqref="A18:L18">
    <cfRule type="expression" dxfId="32" priority="184">
      <formula>$L18="YES"</formula>
    </cfRule>
    <cfRule type="expression" dxfId="31" priority="186">
      <formula>$G18&lt;$I18</formula>
    </cfRule>
  </conditionalFormatting>
  <conditionalFormatting sqref="A19:L19">
    <cfRule type="expression" dxfId="30" priority="183">
      <formula>$L19="YES"</formula>
    </cfRule>
    <cfRule type="expression" dxfId="29" priority="185">
      <formula>$G19&lt;$I19</formula>
    </cfRule>
  </conditionalFormatting>
  <conditionalFormatting sqref="A20:L20">
    <cfRule type="expression" dxfId="28" priority="180">
      <formula>$L20="YES"</formula>
    </cfRule>
    <cfRule type="expression" dxfId="27" priority="182">
      <formula>$G20&lt;$I20</formula>
    </cfRule>
  </conditionalFormatting>
  <conditionalFormatting sqref="A21:L21">
    <cfRule type="expression" dxfId="26" priority="179">
      <formula>$L21="YES"</formula>
    </cfRule>
    <cfRule type="expression" dxfId="25" priority="181">
      <formula>$G21&lt;$I21</formula>
    </cfRule>
  </conditionalFormatting>
  <conditionalFormatting sqref="A22:L22">
    <cfRule type="expression" dxfId="24" priority="176">
      <formula>$L22="YES"</formula>
    </cfRule>
    <cfRule type="expression" dxfId="23" priority="178">
      <formula>$G22&lt;$I22</formula>
    </cfRule>
  </conditionalFormatting>
  <conditionalFormatting sqref="A23:L23">
    <cfRule type="expression" dxfId="22" priority="175">
      <formula>$L23="YES"</formula>
    </cfRule>
    <cfRule type="expression" dxfId="21" priority="177">
      <formula>$G23&lt;$I23</formula>
    </cfRule>
  </conditionalFormatting>
  <conditionalFormatting sqref="A24:L24">
    <cfRule type="expression" dxfId="20" priority="172">
      <formula>$L24="YES"</formula>
    </cfRule>
    <cfRule type="expression" dxfId="19" priority="174">
      <formula>$G24&lt;$I24</formula>
    </cfRule>
  </conditionalFormatting>
  <conditionalFormatting sqref="A25:L25">
    <cfRule type="expression" dxfId="18" priority="171">
      <formula>$L25="YES"</formula>
    </cfRule>
    <cfRule type="expression" dxfId="17" priority="173">
      <formula>$G25&lt;$I25</formula>
    </cfRule>
  </conditionalFormatting>
  <conditionalFormatting sqref="K3">
    <cfRule type="expression" dxfId="16" priority="271">
      <formula>#REF!="YES"</formula>
    </cfRule>
    <cfRule type="expression" dxfId="15" priority="272">
      <formula>$G3&lt;$I3</formula>
    </cfRule>
  </conditionalFormatting>
  <pageMargins left="0.7" right="0.7" top="0.75" bottom="0.75" header="0.3" footer="0.3"/>
  <pageSetup orientation="portrait" horizontalDpi="4294967294" verticalDpi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Inventory - Basic Control</vt:lpstr>
      <vt:lpstr>valHighlight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Carlos Cantu</cp:lastModifiedBy>
  <dcterms:created xsi:type="dcterms:W3CDTF">2016-02-25T02:48:22Z</dcterms:created>
  <dcterms:modified xsi:type="dcterms:W3CDTF">2018-11-05T21:22:11Z</dcterms:modified>
</cp:coreProperties>
</file>